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1075" windowHeight="8265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<sst xmlns="http://schemas.openxmlformats.org/spreadsheetml/2006/main" count="27" uniqueCount="26">
  <si>
    <t>mu</t>
  </si>
  <si>
    <t>meloni</t>
  </si>
  <si>
    <t>nieddu</t>
  </si>
  <si>
    <t>raspitzu p p</t>
  </si>
  <si>
    <t>bua</t>
  </si>
  <si>
    <t>stipendio</t>
  </si>
  <si>
    <t>oneri irap</t>
  </si>
  <si>
    <t>oneri tfr</t>
  </si>
  <si>
    <t>oneri cpdel</t>
  </si>
  <si>
    <t>fondo produttiv</t>
  </si>
  <si>
    <t>oneri fondo produtt</t>
  </si>
  <si>
    <t>oneri cpdel fondo</t>
  </si>
  <si>
    <t>tfs</t>
  </si>
  <si>
    <t>produttiv segret</t>
  </si>
  <si>
    <t>produttivita' raspitzu</t>
  </si>
  <si>
    <t>prod. Nieddu</t>
  </si>
  <si>
    <t>posizione niedd</t>
  </si>
  <si>
    <t xml:space="preserve">arretrati contrattuali </t>
  </si>
  <si>
    <t>totale complessivo</t>
  </si>
  <si>
    <t>spesa di personale 2022/2023/2024</t>
  </si>
  <si>
    <t>oneri rup</t>
  </si>
  <si>
    <t>sub totale</t>
  </si>
  <si>
    <t>inail</t>
  </si>
  <si>
    <t>a.n.f.</t>
  </si>
  <si>
    <t>posizione p.</t>
  </si>
  <si>
    <t>fpv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</si>
</sst>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 topLeftCell="A1">
      <selection activeCell="A2" sqref="A2:J41"/>
    </sheetView>
  </sheetViews>
  <sheetFormatPr defaultColWidth="9.140625" defaultRowHeight="15"/>
  <cols>
    <col min="6" max="6" width="5.7109375" style="0" customWidth="1"/>
    <col min="7" max="7" width="0.5625" style="0" customWidth="1"/>
    <col min="9" max="9" width="16.140625" style="0" customWidth="1"/>
  </cols>
  <sheetData>
    <row r="2" ht="15">
      <c r="A2" t="s">
        <v>19</v>
      </c>
    </row>
    <row r="3" spans="2:6" ht="15">
      <c r="B3" t="s">
        <v>5</v>
      </c>
      <c r="C3" t="s">
        <v>6</v>
      </c>
      <c r="D3" t="s">
        <v>7</v>
      </c>
      <c r="E3" t="s">
        <v>8</v>
      </c>
      <c r="F3" t="s">
        <v>12</v>
      </c>
    </row>
    <row r="4" spans="1:8" ht="15">
      <c r="A4" t="s">
        <v>4</v>
      </c>
      <c r="B4">
        <v>23020</v>
      </c>
      <c r="C4">
        <v>2118</v>
      </c>
      <c r="D4">
        <v>1083</v>
      </c>
      <c r="E4">
        <v>5929</v>
      </c>
      <c r="H4">
        <f>SUM(B4:G4)</f>
        <v>32150</v>
      </c>
    </row>
    <row r="6" spans="1:8" ht="15">
      <c r="A6" t="s">
        <v>0</v>
      </c>
      <c r="B6">
        <v>23020</v>
      </c>
      <c r="C6">
        <v>2118</v>
      </c>
      <c r="D6">
        <v>1083</v>
      </c>
      <c r="E6">
        <v>5929</v>
      </c>
      <c r="H6">
        <f>SUM(B6:G6)</f>
        <v>32150</v>
      </c>
    </row>
    <row r="9" spans="1:8" ht="15">
      <c r="A9" t="s">
        <v>9</v>
      </c>
      <c r="H9" s="2">
        <v>4000</v>
      </c>
    </row>
    <row r="10" spans="1:8" ht="15">
      <c r="A10" t="s">
        <v>10</v>
      </c>
      <c r="H10" s="2">
        <v>340</v>
      </c>
    </row>
    <row r="11" spans="1:8" ht="15">
      <c r="A11" t="s">
        <v>11</v>
      </c>
      <c r="H11" s="2">
        <v>952</v>
      </c>
    </row>
    <row r="12" spans="8:9" ht="15">
      <c r="H12">
        <f>SUM(H4:H11)</f>
        <v>69592</v>
      </c>
      <c r="I12" s="5">
        <v>69592</v>
      </c>
    </row>
    <row r="13" spans="1:9" ht="15">
      <c r="A13" t="s">
        <v>20</v>
      </c>
      <c r="H13" s="2">
        <v>20000</v>
      </c>
      <c r="I13">
        <v>20000</v>
      </c>
    </row>
    <row r="14" ht="15">
      <c r="I14" s="5">
        <f>SUM(I12:I13)</f>
        <v>89592</v>
      </c>
    </row>
    <row r="15" spans="1:8" ht="15">
      <c r="A15" t="s">
        <v>20</v>
      </c>
      <c r="H15" s="2">
        <v>-20000</v>
      </c>
    </row>
    <row r="16" spans="1:8" ht="15">
      <c r="A16" s="1" t="s">
        <v>17</v>
      </c>
      <c r="H16">
        <v>-3048.31</v>
      </c>
    </row>
    <row r="17" spans="6:9" ht="15">
      <c r="F17" t="s">
        <v>21</v>
      </c>
      <c r="H17">
        <f>SUM(H12:H16)</f>
        <v>66543.69</v>
      </c>
      <c r="I17" s="4">
        <v>66543.69</v>
      </c>
    </row>
    <row r="18" spans="1:8" ht="15">
      <c r="A18" t="s">
        <v>1</v>
      </c>
      <c r="B18">
        <v>27571</v>
      </c>
      <c r="C18">
        <v>2344</v>
      </c>
      <c r="E18">
        <v>6562</v>
      </c>
      <c r="F18">
        <v>795</v>
      </c>
      <c r="H18">
        <f>SUM(B18:G18)</f>
        <v>37272</v>
      </c>
    </row>
    <row r="19" spans="1:8" ht="15">
      <c r="A19" s="1" t="s">
        <v>13</v>
      </c>
      <c r="B19" s="2">
        <v>3100</v>
      </c>
      <c r="C19">
        <v>264</v>
      </c>
      <c r="E19">
        <v>732</v>
      </c>
      <c r="H19" s="2">
        <f>SUM(B19:G19)</f>
        <v>4096</v>
      </c>
    </row>
    <row r="22" spans="1:8" ht="15">
      <c r="A22" t="s">
        <v>2</v>
      </c>
      <c r="B22">
        <v>8411</v>
      </c>
      <c r="C22">
        <v>715</v>
      </c>
      <c r="E22">
        <v>2002</v>
      </c>
      <c r="F22">
        <v>242</v>
      </c>
      <c r="H22">
        <f>SUM(B22:G22)</f>
        <v>11370</v>
      </c>
    </row>
    <row r="24" spans="1:8" ht="15">
      <c r="A24" s="1" t="s">
        <v>15</v>
      </c>
      <c r="B24" s="2">
        <v>1350</v>
      </c>
      <c r="C24">
        <v>115</v>
      </c>
      <c r="E24">
        <v>322</v>
      </c>
      <c r="H24">
        <f>SUM(B24:G24)</f>
        <v>1787</v>
      </c>
    </row>
    <row r="25" spans="1:8" ht="15">
      <c r="A25" s="1" t="s">
        <v>16</v>
      </c>
      <c r="B25" s="2">
        <v>5333</v>
      </c>
      <c r="C25">
        <v>454</v>
      </c>
      <c r="E25">
        <v>1270</v>
      </c>
      <c r="H25">
        <f>SUM(B25:G25)</f>
        <v>7057</v>
      </c>
    </row>
    <row r="26" spans="6:8" ht="15.75">
      <c r="F26" s="3"/>
      <c r="G26" s="3"/>
      <c r="H26" s="3"/>
    </row>
    <row r="28" spans="1:8" ht="15">
      <c r="A28" t="s">
        <v>24</v>
      </c>
      <c r="B28">
        <v>8000</v>
      </c>
      <c r="C28">
        <v>680</v>
      </c>
      <c r="E28">
        <v>1920</v>
      </c>
      <c r="H28">
        <f>SUM(B28:G28)</f>
        <v>10600</v>
      </c>
    </row>
    <row r="29" spans="1:8" ht="15">
      <c r="A29" t="s">
        <v>3</v>
      </c>
      <c r="B29">
        <v>12026</v>
      </c>
      <c r="C29">
        <v>1022</v>
      </c>
      <c r="D29">
        <v>918</v>
      </c>
      <c r="E29">
        <v>3100</v>
      </c>
      <c r="H29">
        <f>SUM(B29:G29)</f>
        <v>17066</v>
      </c>
    </row>
    <row r="30" spans="1:8" ht="15">
      <c r="A30" s="1" t="s">
        <v>14</v>
      </c>
      <c r="B30">
        <v>1875</v>
      </c>
      <c r="C30">
        <v>160</v>
      </c>
      <c r="E30">
        <v>446</v>
      </c>
      <c r="H30" s="2">
        <f>SUM(B30:G30)</f>
        <v>2481</v>
      </c>
    </row>
    <row r="31" spans="8:9" ht="15">
      <c r="H31">
        <f>SUM(H18:H30)</f>
        <v>91729</v>
      </c>
      <c r="I31">
        <v>91729</v>
      </c>
    </row>
    <row r="33" spans="1:9" ht="15">
      <c r="A33" t="s">
        <v>23</v>
      </c>
      <c r="I33">
        <v>4300</v>
      </c>
    </row>
    <row r="34" spans="1:9" ht="15">
      <c r="A34" t="s">
        <v>22</v>
      </c>
      <c r="I34" s="4">
        <v>1000</v>
      </c>
    </row>
    <row r="35" spans="1:9" ht="15">
      <c r="A35" t="s">
        <v>25</v>
      </c>
      <c r="I35" s="5">
        <v>5292</v>
      </c>
    </row>
    <row r="36" ht="15">
      <c r="I36" s="4"/>
    </row>
    <row r="37" spans="1:9" ht="15">
      <c r="A37" t="s">
        <v>18</v>
      </c>
      <c r="I37" s="4">
        <f>SUM(I17:I36)</f>
        <v>168864.69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Nieddu</dc:creator>
  <cp:keywords/>
  <dc:description/>
  <cp:lastModifiedBy>Antonella Nieddu</cp:lastModifiedBy>
  <cp:lastPrinted>2022-01-22T08:13:26Z</cp:lastPrinted>
  <dcterms:created xsi:type="dcterms:W3CDTF">2022-01-08T09:26:54Z</dcterms:created>
  <dcterms:modified xsi:type="dcterms:W3CDTF">2022-02-04T15:13:35Z</dcterms:modified>
  <cp:category/>
  <cp:version/>
  <cp:contentType/>
  <cp:contentStatus/>
</cp:coreProperties>
</file>